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18" sheetId="5" r:id="rId1"/>
  </sheets>
  <definedNames>
    <definedName name="_xlnm.Print_Area" localSheetId="0">'2018'!$A$1:$H$12</definedName>
  </definedNames>
  <calcPr calcId="145621"/>
</workbook>
</file>

<file path=xl/calcChain.xml><?xml version="1.0" encoding="utf-8"?>
<calcChain xmlns="http://schemas.openxmlformats.org/spreadsheetml/2006/main">
  <c r="G11" i="5" l="1"/>
  <c r="D8" i="5" l="1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<sst xmlns="http://schemas.openxmlformats.org/spreadsheetml/2006/main" count="34" uniqueCount="25">
  <si>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</si>
  <si>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</si>
  <si>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</si>
  <si>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</si>
  <si>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</si>
  <si>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</si>
  <si>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</si>
  <si>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</si>
  <si>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</si>
  <si>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</si>
  <si>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</si>
  <si>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</si>
  <si>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</si>
  <si>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Отпуск электрической энергии в сеть</t>
  </si>
  <si>
    <t>2</t>
  </si>
  <si>
    <t>Отпуск электрической энергии из сети</t>
  </si>
  <si>
    <t>3</t>
  </si>
  <si>
    <t>Фактические (отчетные) потери электрической энергии в сети</t>
  </si>
  <si>
    <t>4</t>
  </si>
  <si>
    <t>Фактические (отчетные) потери электрической энергии в процентах от отпуска электрической энергии в сеть</t>
  </si>
  <si>
    <t>%</t>
  </si>
  <si>
    <t xml:space="preserve"> </t>
  </si>
  <si>
    <t>тыс.  кВт*ч</t>
  </si>
  <si>
    <t>тыс. кВт*ч</t>
  </si>
  <si>
    <t>Информация о потерях электрической энергиив сетях сетевой организации АО "Коммуэлектросервис" в абсолюнтном и относительном выражении по уровням напряжений, используемый для ценообразования, потребителям электрической энергии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</si>
</sst>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5" fillId="0" borderId="12" xfId="4" applyNumberFormat="1" applyFont="1" applyFill="1" applyBorder="1" applyAlignment="1" applyProtection="1">
      <alignment horizontal="center" vertical="center" wrapText="1"/>
    </xf>
    <xf numFmtId="4" fontId="9" fillId="0" borderId="12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A3" sqref="A3:H3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24</v>
      </c>
      <c r="B3" s="17"/>
      <c r="C3" s="17"/>
      <c r="D3" s="17"/>
      <c r="E3" s="17"/>
      <c r="F3" s="17"/>
      <c r="G3" s="17"/>
      <c r="H3" s="17"/>
    </row>
    <row r="5" spans="1:8" x14ac:dyDescent="0.3">
      <c r="A5" s="18" t="s">
        <v>2</v>
      </c>
      <c r="B5" s="21" t="s">
        <v>3</v>
      </c>
      <c r="C5" s="18" t="s">
        <v>4</v>
      </c>
      <c r="D5" s="21" t="s">
        <v>5</v>
      </c>
      <c r="E5" s="21"/>
      <c r="F5" s="21"/>
      <c r="G5" s="21"/>
      <c r="H5" s="24"/>
    </row>
    <row r="6" spans="1:8" x14ac:dyDescent="0.3">
      <c r="A6" s="19"/>
      <c r="B6" s="22"/>
      <c r="C6" s="19"/>
      <c r="D6" s="25" t="s">
        <v>6</v>
      </c>
      <c r="E6" s="27" t="s">
        <v>7</v>
      </c>
      <c r="F6" s="28"/>
      <c r="G6" s="28"/>
      <c r="H6" s="29"/>
    </row>
    <row r="7" spans="1:8" x14ac:dyDescent="0.3">
      <c r="A7" s="20"/>
      <c r="B7" s="23"/>
      <c r="C7" s="20"/>
      <c r="D7" s="26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13</v>
      </c>
      <c r="C8" s="9" t="s">
        <v>22</v>
      </c>
      <c r="D8" s="16">
        <f>G8+H8</f>
        <v>137587.07500000001</v>
      </c>
      <c r="E8" s="15" t="s">
        <v>21</v>
      </c>
      <c r="F8" s="15" t="s">
        <v>21</v>
      </c>
      <c r="G8" s="16">
        <v>137461.33600000001</v>
      </c>
      <c r="H8" s="16">
        <v>125.739</v>
      </c>
    </row>
    <row r="9" spans="1:8" x14ac:dyDescent="0.3">
      <c r="A9" s="10" t="s">
        <v>14</v>
      </c>
      <c r="B9" s="11" t="s">
        <v>15</v>
      </c>
      <c r="C9" s="12" t="s">
        <v>23</v>
      </c>
      <c r="D9" s="16">
        <f>G9+H9</f>
        <v>127639.694</v>
      </c>
      <c r="E9" s="15" t="s">
        <v>21</v>
      </c>
      <c r="F9" s="15" t="s">
        <v>21</v>
      </c>
      <c r="G9" s="16">
        <v>30412.726999999999</v>
      </c>
      <c r="H9" s="16">
        <v>97226.967000000004</v>
      </c>
    </row>
    <row r="10" spans="1:8" x14ac:dyDescent="0.3">
      <c r="A10" s="10" t="s">
        <v>16</v>
      </c>
      <c r="B10" s="11" t="s">
        <v>17</v>
      </c>
      <c r="C10" s="12" t="s">
        <v>23</v>
      </c>
      <c r="D10" s="16">
        <f>G10+H10</f>
        <v>9947.3820000000014</v>
      </c>
      <c r="E10" s="15" t="s">
        <v>21</v>
      </c>
      <c r="F10" s="15" t="s">
        <v>21</v>
      </c>
      <c r="G10" s="16">
        <v>1089.8430000000001</v>
      </c>
      <c r="H10" s="16">
        <v>8857.5390000000007</v>
      </c>
    </row>
    <row r="11" spans="1:8" ht="31.5" x14ac:dyDescent="0.3">
      <c r="A11" s="10" t="s">
        <v>18</v>
      </c>
      <c r="B11" s="11" t="s">
        <v>19</v>
      </c>
      <c r="C11" s="12" t="s">
        <v>20</v>
      </c>
      <c r="D11" s="14">
        <f>(D10/D8)</f>
        <v>7.2298811498100385E-2</v>
      </c>
      <c r="E11" s="14" t="s">
        <v>21</v>
      </c>
      <c r="F11" s="14" t="s">
        <v>21</v>
      </c>
      <c r="G11" s="14">
        <f>G10/D8</f>
        <v>7.9211146831924435E-3</v>
      </c>
      <c r="H11" s="14">
        <f>D11-G11</f>
        <v>6.4377696814907945E-2</v>
      </c>
    </row>
    <row r="13" spans="1:8" x14ac:dyDescent="0.3">
      <c r="A13" s="13"/>
    </row>
    <row r="15" spans="1:8" x14ac:dyDescent="0.3">
      <c r="F15" s="2" t="s">
        <v>21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2020-03-12T05:37:11Z</dcterms:modified>
</cp:coreProperties>
</file>